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Konzern-Gewinn- und Verlust ...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<sst xmlns="http://schemas.openxmlformats.org/spreadsheetml/2006/main" uniqueCount="41">
  <si>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n.a.</t>
  </si>
  <si>
    <t>davon basierend auf dem Konzernergebnis aus dekonsolidierten Aktivitäten der Fresenius Medical Care gemäß IFRS 5</t>
  </si>
  <si>
    <t>-69 %</t>
  </si>
  <si>
    <t>davon basierend auf dem Konzernergebnis aus fortgeführten Aktivitäten</t>
  </si>
  <si>
    <t>--</t>
  </si>
  <si>
    <t>Ergebnis je Aktie in € (verwässert und unverwässert)</t>
  </si>
  <si>
    <t>Konzernergebnis(Ergebnis, das auf die Anteilseigner der Fresenius SE &amp; Co. KGaA entfällt)</t>
  </si>
  <si>
    <t>Nicht beherrschende Anteile am Ergebnis nach Ertragsteuern</t>
  </si>
  <si>
    <t>Ergebnis nach Ertragsteuern</t>
  </si>
  <si>
    <t>Konzernergebnis aus dekonsolidierten Aktivitäten der Fresenius Medical Care gemäß IFRS 5 (Ergebnis, das auf die Anteilseigner der Fresenius SE &amp; Co. KGaA entfällt)</t>
  </si>
  <si>
    <t>Nicht beherrschende Anteile am Ergebnis aus dekonsolidierten Aktivitäten der Fresenius Medical Care gemäß IFRS 5</t>
  </si>
  <si>
    <t>Ergebnis aus dekonsolidierten Aktivitäten der Fresenius Medical Care gemäß IFRS 5</t>
  </si>
  <si>
    <t>Konzernergebnis aus fortgeführten Aktivitäten(Ergebnis, das auf die Anteilseigner der Fresenius SE &amp; Co. KGaA entfällt)</t>
  </si>
  <si>
    <t>Nicht beherrschende Anteile am Ergebnis aus fortgeführten Aktivitäten</t>
  </si>
  <si>
    <t>-81 %</t>
  </si>
  <si>
    <t>Ergebnis aus fortgeführten Aktivitäten nach Ertragsteuern</t>
  </si>
  <si>
    <t>-27 %</t>
  </si>
  <si>
    <t>Ertragssteuern</t>
  </si>
  <si>
    <t>-55 %</t>
  </si>
  <si>
    <t>Ergebnis vor Ertragsteuern</t>
  </si>
  <si>
    <t>-93 %</t>
  </si>
  <si>
    <t>Zinsergebnis</t>
  </si>
  <si>
    <t>Ergebnis aus der nach der Equity-Methode bilanzierten Beteiligung an Fresenius Medical Care</t>
  </si>
  <si>
    <t>-37 %</t>
  </si>
  <si>
    <t>Operatives Ergebnis (EBIT)</t>
  </si>
  <si>
    <t>-3 %</t>
  </si>
  <si>
    <t>Forschungs- und Entwicklungsaufwendungen</t>
  </si>
  <si>
    <t>-170 %</t>
  </si>
  <si>
    <t>Sonstige betriebliche Erträge und Aufwendungen</t>
  </si>
  <si>
    <t>-2 %</t>
  </si>
  <si>
    <t>Vertriebs- und allgemeine Verwaltungskosten</t>
  </si>
  <si>
    <t>-6 %</t>
  </si>
  <si>
    <t>Bruttoergebnis vom Umsatz</t>
  </si>
  <si>
    <t>-7 %</t>
  </si>
  <si>
    <t>Umsatzkosten</t>
  </si>
  <si>
    <t>4 %</t>
  </si>
  <si>
    <t>Umsatz</t>
  </si>
  <si>
    <t>Wachstum (angepasst)</t>
  </si>
  <si>
    <t>in Mio €</t>
  </si>
  <si>
    <t>Geschäftsbericht 2023</t>
  </si>
  <si>
    <t>Konzern-Gewinn- und Verlustrechnung (Kurzfassung)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</si>
</sst>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Interstate Light"/>
    </font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Interstate Light"/>
    </font>
    <font>
      <b val="0"/>
      <i val="0"/>
      <strike val="0"/>
      <u val="none"/>
      <sz val="12"/>
      <color rgb="FF000000"/>
      <name val="Interstate Light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4f7"/>
        <bgColor rgb="FFf2f4f7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rgb="FFccd4e1"/>
      </left>
      <right style="thin">
        <color rgb="FFccd4e1"/>
      </right>
      <top style="thin">
        <color rgb="FFccd4e1"/>
      </top>
      <bottom style="thin">
        <color rgb="FFccd4e1"/>
      </bottom>
      <diagonal/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left" vertical="bottom" textRotation="0" wrapText="true" shrinkToFit="false"/>
    </xf>
    <xf xfId="0" fontId="2" numFmtId="0" fillId="2" borderId="1" applyFont="1" applyNumberFormat="0" applyFill="1" applyBorder="1" applyAlignment="1">
      <alignment horizontal="right" vertical="bottom" textRotation="0" wrapText="true" shrinkToFit="false"/>
    </xf>
    <xf xfId="0" fontId="1" numFmtId="0" fillId="2" borderId="1" applyFont="1" applyNumberFormat="0" applyFill="1" applyBorder="1" applyAlignment="1">
      <alignment horizontal="right" vertical="bottom" textRotation="0" wrapText="true" shrinkToFit="false"/>
    </xf>
    <xf xfId="0" fontId="2" numFmtId="0" fillId="3" borderId="1" applyFont="1" applyNumberFormat="0" applyFill="1" applyBorder="1" applyAlignment="1">
      <alignment horizontal="right" vertical="bottom" textRotation="0" wrapText="true" shrinkToFit="false"/>
    </xf>
    <xf xfId="0" fontId="2" numFmtId="0" fillId="2" borderId="1" applyFont="1" applyNumberFormat="0" applyFill="1" applyBorder="1" applyAlignment="1">
      <alignment horizontal="left" vertical="bottom" textRotation="0" wrapText="true" shrinkToFit="false"/>
    </xf>
    <xf xfId="0" fontId="2" numFmtId="3" fillId="3" borderId="1" applyFont="1" applyNumberFormat="1" applyFill="1" applyBorder="1" applyAlignment="1">
      <alignment horizontal="right" vertical="bottom" textRotation="0" wrapText="true" shrinkToFit="false"/>
    </xf>
    <xf xfId="0" fontId="2" numFmtId="3" fillId="2" borderId="1" applyFont="1" applyNumberFormat="1" applyFill="1" applyBorder="1" applyAlignment="1">
      <alignment horizontal="right" vertical="bottom" textRotation="0" wrapText="true" shrinkToFit="false"/>
    </xf>
    <xf xfId="0" fontId="1" numFmtId="3" fillId="2" borderId="1" applyFont="1" applyNumberFormat="1" applyFill="1" applyBorder="1" applyAlignment="1">
      <alignment horizontal="right" vertical="bottom" textRotation="0" wrapText="true" shrinkToFit="false"/>
    </xf>
    <xf xfId="0" fontId="2" numFmtId="4" fillId="3" borderId="1" applyFont="1" applyNumberFormat="1" applyFill="1" applyBorder="1" applyAlignment="1">
      <alignment horizontal="right" vertical="bottom" textRotation="0" wrapText="true" shrinkToFit="false"/>
    </xf>
    <xf xfId="0" fontId="2" numFmtId="4" fillId="2" borderId="1" applyFont="1" applyNumberFormat="1" applyFill="1" applyBorder="1" applyAlignment="1">
      <alignment horizontal="right" vertical="bottom" textRotation="0" wrapText="true" shrinkToFit="false"/>
    </xf>
    <xf xfId="0" fontId="1" numFmtId="4" fillId="2" borderId="1" applyFont="1" applyNumberFormat="1" applyFill="1" applyBorder="1" applyAlignment="1">
      <alignment horizontal="right" vertical="bottom" textRotation="0" wrapText="true" shrinkToFit="false"/>
    </xf>
    <xf xfId="0" fontId="0" numFmtId="0" fillId="4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46ac66f429e1f7a0080cc09672120aa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905000" cy="276225"/>
    <xdr:pic>
      <xdr:nvPicPr>
        <xdr:cNvPr id="1" name="Logo Fresenius" descr="Logo Freseniu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00"/>
  <sheetViews>
    <sheetView tabSelected="1" workbookViewId="0" showGridLines="true" showRowColHeaders="1">
      <selection activeCell="F8" sqref="F8:Z34"/>
    </sheetView>
  </sheetViews>
  <sheetFormatPr defaultRowHeight="14.4" outlineLevelRow="0" outlineLevelCol="0"/>
  <cols>
    <col min="1" max="1" width="212.72" bestFit="true" customWidth="true" style="0"/>
    <col min="2" max="2" width="10.212" bestFit="true" customWidth="true" style="0"/>
    <col min="3" max="3" width="19.324" bestFit="true" customWidth="true" style="0"/>
    <col min="4" max="4" width="15.396" bestFit="true" customWidth="true" style="0"/>
    <col min="5" max="5" width="27.179" bestFit="true" customWidth="true" style="0"/>
  </cols>
  <sheetData>
    <row r="1" spans="1:2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>
      <c r="A5" s="13" t="s">
        <v>39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>
      <c r="A6" s="14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" t="s">
        <v>38</v>
      </c>
      <c r="B8" s="2">
        <v>2023</v>
      </c>
      <c r="C8" s="3" t="str">
        <f>T("2022 angepasst")</f>
        <v>2022 angepasst</v>
      </c>
      <c r="D8" s="3" t="str">
        <f>T("2022 bisher")</f>
        <v>2022 bisher</v>
      </c>
      <c r="E8" s="3" t="s">
        <v>37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>
      <c r="A9" s="5" t="s">
        <v>36</v>
      </c>
      <c r="B9" s="6">
        <v>22299</v>
      </c>
      <c r="C9" s="7">
        <v>21532</v>
      </c>
      <c r="D9" s="7">
        <v>40840</v>
      </c>
      <c r="E9" s="7" t="s">
        <v>35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>
      <c r="A10" s="1" t="s">
        <v>34</v>
      </c>
      <c r="B10" s="6">
        <v>-17241</v>
      </c>
      <c r="C10" s="8">
        <v>-16129</v>
      </c>
      <c r="D10" s="8">
        <v>-30531</v>
      </c>
      <c r="E10" s="8" t="s">
        <v>33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>
      <c r="A11" s="5" t="s">
        <v>32</v>
      </c>
      <c r="B11" s="6">
        <v>5058</v>
      </c>
      <c r="C11" s="7">
        <v>5403</v>
      </c>
      <c r="D11" s="7">
        <v>10309</v>
      </c>
      <c r="E11" s="7" t="s">
        <v>31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>
      <c r="A12" s="1" t="s">
        <v>30</v>
      </c>
      <c r="B12" s="6">
        <v>-3155</v>
      </c>
      <c r="C12" s="8">
        <v>-3094</v>
      </c>
      <c r="D12" s="8">
        <v>-6176</v>
      </c>
      <c r="E12" s="8" t="s">
        <v>29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>
      <c r="A13" s="1" t="s">
        <v>28</v>
      </c>
      <c r="B13" s="6">
        <v>-99</v>
      </c>
      <c r="C13" s="8">
        <v>142</v>
      </c>
      <c r="D13" s="8">
        <v>55</v>
      </c>
      <c r="E13" s="8" t="s">
        <v>27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>
      <c r="A14" s="1" t="s">
        <v>26</v>
      </c>
      <c r="B14" s="6">
        <v>-661</v>
      </c>
      <c r="C14" s="8">
        <v>-639</v>
      </c>
      <c r="D14" s="8">
        <v>-867</v>
      </c>
      <c r="E14" s="8" t="s">
        <v>25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5" t="s">
        <v>24</v>
      </c>
      <c r="B15" s="6">
        <v>1143</v>
      </c>
      <c r="C15" s="7">
        <v>1812</v>
      </c>
      <c r="D15" s="7">
        <v>3321</v>
      </c>
      <c r="E15" s="7" t="s">
        <v>23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" t="s">
        <v>22</v>
      </c>
      <c r="B16" s="6">
        <v>-12</v>
      </c>
      <c r="C16" s="8" t="s">
        <v>0</v>
      </c>
      <c r="D16" s="8" t="s">
        <v>0</v>
      </c>
      <c r="E16" s="8" t="s">
        <v>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>
      <c r="A17" s="1" t="s">
        <v>21</v>
      </c>
      <c r="B17" s="6">
        <v>-416</v>
      </c>
      <c r="C17" s="8">
        <v>-215</v>
      </c>
      <c r="D17" s="8">
        <v>-507</v>
      </c>
      <c r="E17" s="8" t="s">
        <v>20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>
      <c r="A18" s="5" t="s">
        <v>19</v>
      </c>
      <c r="B18" s="6">
        <v>715</v>
      </c>
      <c r="C18" s="7">
        <v>1597</v>
      </c>
      <c r="D18" s="7">
        <v>2814</v>
      </c>
      <c r="E18" s="7" t="s">
        <v>18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>
      <c r="A19" s="1" t="s">
        <v>17</v>
      </c>
      <c r="B19" s="6">
        <v>-477</v>
      </c>
      <c r="C19" s="8">
        <v>-375</v>
      </c>
      <c r="D19" s="8">
        <v>-697</v>
      </c>
      <c r="E19" s="8" t="s">
        <v>16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>
      <c r="A20" s="5" t="s">
        <v>15</v>
      </c>
      <c r="B20" s="6">
        <v>238</v>
      </c>
      <c r="C20" s="7">
        <v>1222</v>
      </c>
      <c r="D20" s="7">
        <v>2117</v>
      </c>
      <c r="E20" s="7" t="s">
        <v>14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>
      <c r="A21" s="1" t="s">
        <v>13</v>
      </c>
      <c r="B21" s="6">
        <v>-115</v>
      </c>
      <c r="C21" s="8">
        <v>68</v>
      </c>
      <c r="D21" s="8">
        <v>-745</v>
      </c>
      <c r="E21" s="8" t="s">
        <v>4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>
      <c r="A22" s="5" t="s">
        <v>12</v>
      </c>
      <c r="B22" s="6">
        <v>353</v>
      </c>
      <c r="C22" s="7">
        <v>1154</v>
      </c>
      <c r="D22" s="7">
        <v>1372</v>
      </c>
      <c r="E22" s="7" t="s">
        <v>2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>
      <c r="A23" s="1"/>
      <c r="B23" s="4"/>
      <c r="C23" s="3"/>
      <c r="D23" s="3"/>
      <c r="E23" s="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>
      <c r="A24" s="1" t="s">
        <v>11</v>
      </c>
      <c r="B24" s="6">
        <v>-1938</v>
      </c>
      <c r="C24" s="8">
        <v>895</v>
      </c>
      <c r="D24" s="8" t="s">
        <v>0</v>
      </c>
      <c r="E24" s="8" t="s">
        <v>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>
      <c r="A25" s="1" t="s">
        <v>10</v>
      </c>
      <c r="B25" s="6">
        <v>-991</v>
      </c>
      <c r="C25" s="8">
        <v>677</v>
      </c>
      <c r="D25" s="8" t="s">
        <v>0</v>
      </c>
      <c r="E25" s="8" t="s">
        <v>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>
      <c r="A26" s="5" t="s">
        <v>9</v>
      </c>
      <c r="B26" s="6">
        <v>-947</v>
      </c>
      <c r="C26" s="7">
        <v>218</v>
      </c>
      <c r="D26" s="7" t="s">
        <v>0</v>
      </c>
      <c r="E26" s="7" t="s">
        <v>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>
      <c r="A27" s="1"/>
      <c r="B27" s="4"/>
      <c r="C27" s="3"/>
      <c r="D27" s="3"/>
      <c r="E27" s="3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>
      <c r="A28" s="1" t="s">
        <v>8</v>
      </c>
      <c r="B28" s="6">
        <v>-1700</v>
      </c>
      <c r="C28" s="8">
        <v>2117</v>
      </c>
      <c r="D28" s="8">
        <v>2117</v>
      </c>
      <c r="E28" s="8" t="s">
        <v>4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>
      <c r="A29" s="1" t="s">
        <v>7</v>
      </c>
      <c r="B29" s="6">
        <v>-1106</v>
      </c>
      <c r="C29" s="8">
        <v>745</v>
      </c>
      <c r="D29" s="8">
        <v>745</v>
      </c>
      <c r="E29" s="8" t="s">
        <v>4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>
      <c r="A30" s="5" t="s">
        <v>6</v>
      </c>
      <c r="B30" s="6">
        <v>-594</v>
      </c>
      <c r="C30" s="7">
        <v>1372</v>
      </c>
      <c r="D30" s="7">
        <v>1372</v>
      </c>
      <c r="E30" s="7" t="s">
        <v>4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>
      <c r="A31" s="1"/>
      <c r="B31" s="4"/>
      <c r="C31" s="3"/>
      <c r="D31" s="3"/>
      <c r="E31" s="3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>
      <c r="A32" s="5" t="s">
        <v>5</v>
      </c>
      <c r="B32" s="9">
        <v>-1.05</v>
      </c>
      <c r="C32" s="10">
        <v>2.44</v>
      </c>
      <c r="D32" s="10">
        <v>2.44</v>
      </c>
      <c r="E32" s="10" t="s">
        <v>4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>
      <c r="A33" s="1" t="s">
        <v>3</v>
      </c>
      <c r="B33" s="9">
        <v>0.63</v>
      </c>
      <c r="C33" s="11">
        <v>2.05</v>
      </c>
      <c r="D33" s="11">
        <v>2.44</v>
      </c>
      <c r="E33" s="11" t="s">
        <v>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>
      <c r="A34" s="1" t="s">
        <v>1</v>
      </c>
      <c r="B34" s="9">
        <v>-1.68</v>
      </c>
      <c r="C34" s="11">
        <v>0.39</v>
      </c>
      <c r="D34" s="11" t="s">
        <v>0</v>
      </c>
      <c r="E34" s="11" t="s">
        <v>0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</sheetData>
  <mergeCells>
    <mergeCell ref="A5:Z5"/>
    <mergeCell ref="A6:Z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Konzern-Gewinn- und Verlust ...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Fresenius SE &amp; Co. KGaA</dc:creator>
  <cp:lastModifiedBy>Fresenius SE &amp; Co. KGaA</cp:lastModifiedBy>
  <dcterms:created xsi:type="dcterms:W3CDTF">2024-03-06T11:32:13+00:00</dcterms:created>
  <dcterms:modified xsi:type="dcterms:W3CDTF">2024-03-06T11:32:13+00:00</dcterms:modified>
  <dc:title>Konzern-Gewinn- und Verlustrechnung (Kurzfassung)</dc:title>
  <dc:description/>
  <dc:subject>Geschäftsbericht 2023</dc:subject>
  <cp:keywords/>
  <cp:category/>
</cp:coreProperties>
</file>